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filterPrivacy="1" showInkAnnotation="0" checkCompatibility="1" autoCompressPictures="0"/>
  <xr:revisionPtr revIDLastSave="0" documentId="13_ncr:1_{0D13F6FA-8783-4750-8014-88E5FF093A8C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1" i="1" l="1"/>
  <c r="E50" i="1"/>
  <c r="E46" i="1"/>
  <c r="E87" i="1"/>
  <c r="E20" i="1" l="1"/>
  <c r="E49" i="1" l="1"/>
  <c r="E83" i="1" l="1"/>
  <c r="E73" i="1" l="1"/>
  <c r="E45" i="1" l="1"/>
  <c r="E59" i="1" l="1"/>
  <c r="E93" i="1" l="1"/>
  <c r="E51" i="1" l="1"/>
  <c r="E17" i="1" l="1"/>
  <c r="E81" i="1" l="1"/>
  <c r="E40" i="1" l="1"/>
  <c r="E25" i="1" l="1"/>
  <c r="C99" i="1"/>
  <c r="E99" i="1" s="1"/>
  <c r="E18" i="1"/>
  <c r="E19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47" i="1"/>
  <c r="E48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2" i="1"/>
  <c r="E84" i="1"/>
  <c r="E85" i="1"/>
  <c r="E86" i="1"/>
  <c r="E88" i="1"/>
  <c r="E89" i="1"/>
  <c r="E90" i="1"/>
  <c r="E91" i="1"/>
  <c r="E92" i="1"/>
  <c r="E94" i="1"/>
  <c r="E95" i="1"/>
  <c r="E96" i="1"/>
  <c r="E97" i="1"/>
  <c r="E98" i="1"/>
  <c r="E16" i="1"/>
  <c r="D99" i="1" l="1"/>
  <c r="D100" i="1" s="1"/>
</calcChain>
</file>

<file path=xl/sharedStrings.xml><?xml version="1.0" encoding="utf-8"?>
<sst xmlns="http://schemas.openxmlformats.org/spreadsheetml/2006/main" count="110" uniqueCount="110">
  <si>
    <t xml:space="preserve">                                                           Contact us at info@italk-youtalk.com</t>
    <phoneticPr fontId="1" type="noConversion"/>
  </si>
  <si>
    <r>
      <t xml:space="preserve">Name of Person Authorised to Make Order </t>
    </r>
    <r>
      <rPr>
        <sz val="10"/>
        <rFont val="Yu Gothic Medium"/>
        <family val="3"/>
      </rPr>
      <t xml:space="preserve">/ </t>
    </r>
    <r>
      <rPr>
        <sz val="11"/>
        <color indexed="8"/>
        <rFont val="Yu Gothic Medium"/>
        <family val="3"/>
      </rPr>
      <t>担当者様のお名前：</t>
    </r>
    <rPh sb="42" eb="45">
      <t>タントウシャ</t>
    </rPh>
    <rPh sb="45" eb="46">
      <t>サマ</t>
    </rPh>
    <rPh sb="48" eb="50">
      <t>ナマエ</t>
    </rPh>
    <phoneticPr fontId="4"/>
  </si>
  <si>
    <r>
      <t>Graded Readers /</t>
    </r>
    <r>
      <rPr>
        <b/>
        <sz val="14"/>
        <color indexed="8"/>
        <rFont val="Lantinghei SC Demibold"/>
        <family val="3"/>
      </rPr>
      <t>多読用図書</t>
    </r>
    <rPh sb="16" eb="18">
      <t>タドク</t>
    </rPh>
    <rPh sb="18" eb="19">
      <t>ヨウ</t>
    </rPh>
    <rPh sb="19" eb="21">
      <t>ズショ</t>
    </rPh>
    <phoneticPr fontId="4"/>
  </si>
  <si>
    <r>
      <t xml:space="preserve">Totals </t>
    </r>
    <r>
      <rPr>
        <b/>
        <sz val="11"/>
        <rFont val="Lantinghei SC Demibold"/>
      </rPr>
      <t/>
    </r>
    <phoneticPr fontId="4"/>
  </si>
  <si>
    <r>
      <t xml:space="preserve">Graded Reader Order Form </t>
    </r>
    <r>
      <rPr>
        <b/>
        <sz val="16"/>
        <color indexed="8"/>
        <rFont val="Lantinghei SC Demibold"/>
      </rPr>
      <t>多読用図書の注文書</t>
    </r>
    <phoneticPr fontId="1" type="noConversion"/>
  </si>
  <si>
    <t>House in the Forest, The</t>
  </si>
  <si>
    <t>Marcy's Bakery</t>
  </si>
  <si>
    <t>Men's Konkatsu Tales</t>
  </si>
  <si>
    <t>Passion for Music, A</t>
  </si>
  <si>
    <t>Perfect Wedding, The</t>
  </si>
  <si>
    <t>Salaryman Secrets!</t>
  </si>
  <si>
    <t>School on Bolt Street, The</t>
  </si>
  <si>
    <t>Stories for Halloween</t>
  </si>
  <si>
    <t>Train Travel</t>
  </si>
  <si>
    <t>Trouble in Paris</t>
  </si>
  <si>
    <t>Women's Konkatsu Tales</t>
  </si>
  <si>
    <t xml:space="preserve">Title </t>
    <phoneticPr fontId="4"/>
  </si>
  <si>
    <t>書名</t>
    <rPh sb="0" eb="2">
      <t>ショメイ</t>
    </rPh>
    <phoneticPr fontId="4"/>
  </si>
  <si>
    <t>Akiko and Amy Part 1</t>
  </si>
  <si>
    <t>Akiko and Amy Part 2</t>
  </si>
  <si>
    <t>Name of Institution / 学校名：</t>
    <rPh sb="22" eb="24">
      <t>ガッコウ</t>
    </rPh>
    <rPh sb="24" eb="25">
      <t>メイ</t>
    </rPh>
    <phoneticPr fontId="4"/>
  </si>
  <si>
    <t>この注文書をヘザー・ディクソン宛にメールでお送りください。info@italk-youtalk.com</t>
    <rPh sb="2" eb="5">
      <t>チュウモンショ</t>
    </rPh>
    <rPh sb="15" eb="16">
      <t>アテ</t>
    </rPh>
    <rPh sb="22" eb="23">
      <t>オク</t>
    </rPh>
    <phoneticPr fontId="4"/>
  </si>
  <si>
    <t>Hunted in Hong Kong</t>
    <phoneticPr fontId="1" type="noConversion"/>
  </si>
  <si>
    <t>Box, The</t>
    <phoneticPr fontId="1" type="noConversion"/>
  </si>
  <si>
    <t>Wei's Part-Time Job</t>
    <phoneticPr fontId="1" type="noConversion"/>
  </si>
  <si>
    <t>Trapped</t>
    <phoneticPr fontId="1" type="noConversion"/>
  </si>
  <si>
    <t>Cruise Ship, The</t>
    <phoneticPr fontId="1" type="noConversion"/>
  </si>
  <si>
    <t>Diary, The</t>
    <phoneticPr fontId="1" type="noConversion"/>
  </si>
  <si>
    <t>注意：合計の金額に郵送料を追加いたします。</t>
    <phoneticPr fontId="1" type="noConversion"/>
  </si>
  <si>
    <t>Time to Go</t>
    <phoneticPr fontId="1" type="noConversion"/>
  </si>
  <si>
    <t>Akiko and Amy Part 3</t>
  </si>
  <si>
    <t>Be My Valentine</t>
  </si>
  <si>
    <t>Curse, The</t>
  </si>
  <si>
    <t>Dangerous Weekend, A</t>
  </si>
  <si>
    <t>Different Seas</t>
  </si>
  <si>
    <t>Enjoy Your Business Trip</t>
  </si>
  <si>
    <t>Enjoy Your Homestay</t>
  </si>
  <si>
    <t>Holiday to Remember, A</t>
  </si>
  <si>
    <t>I Need a Friend</t>
  </si>
  <si>
    <t>Old Jack's Ghost Stories from England (1)</t>
  </si>
  <si>
    <t>Old Jack's Ghost Stories from England (2)</t>
  </si>
  <si>
    <t>Old Jack's Ghost Stories from Ireland</t>
  </si>
  <si>
    <t>Old Jack's Ghost Stories from Japan</t>
  </si>
  <si>
    <t>Old Jack's Ghost Stories from Scotland</t>
  </si>
  <si>
    <t>Old Jack's Ghost Stories from Wales</t>
  </si>
  <si>
    <t>Party Time!</t>
  </si>
  <si>
    <t>Stories for Christmas</t>
  </si>
  <si>
    <t>Together Again</t>
  </si>
  <si>
    <t>Who is Holly?</t>
  </si>
  <si>
    <t>Blue Lace Curtain, The</t>
  </si>
  <si>
    <t>Chi-obaa and Friends</t>
  </si>
  <si>
    <t>Chi-obaa and Her Town</t>
  </si>
  <si>
    <t>End House</t>
  </si>
  <si>
    <t>Legacy, The</t>
  </si>
  <si>
    <t>On the Run</t>
  </si>
  <si>
    <t>Witches of Nakashige, The</t>
  </si>
  <si>
    <t>Vanished Away</t>
  </si>
  <si>
    <t>Quantity</t>
    <phoneticPr fontId="4"/>
  </si>
  <si>
    <t>冊数</t>
    <rPh sb="0" eb="2">
      <t>サツスウ</t>
    </rPh>
    <phoneticPr fontId="4"/>
  </si>
  <si>
    <t>Price</t>
    <phoneticPr fontId="4"/>
  </si>
  <si>
    <t>価格</t>
    <rPh sb="0" eb="2">
      <t>カカク</t>
    </rPh>
    <phoneticPr fontId="4"/>
  </si>
  <si>
    <t>Sales Tax</t>
    <phoneticPr fontId="4"/>
  </si>
  <si>
    <t>消費税</t>
    <rPh sb="0" eb="3">
      <t>ショウヒゼイ</t>
    </rPh>
    <phoneticPr fontId="4"/>
  </si>
  <si>
    <r>
      <t xml:space="preserve">Cost including sales tax / </t>
    </r>
    <r>
      <rPr>
        <b/>
        <sz val="11"/>
        <rFont val="Lantinghei SC Demibold"/>
      </rPr>
      <t>合計金額</t>
    </r>
    <r>
      <rPr>
        <b/>
        <sz val="11"/>
        <rFont val="游ゴシック"/>
        <family val="3"/>
      </rPr>
      <t>(</t>
    </r>
    <r>
      <rPr>
        <b/>
        <sz val="11"/>
        <rFont val="Lantinghei SC Demibold"/>
      </rPr>
      <t>税込み）</t>
    </r>
    <rPh sb="27" eb="29">
      <t>ゴウケイ</t>
    </rPh>
    <rPh sb="29" eb="31">
      <t>キンガク</t>
    </rPh>
    <rPh sb="32" eb="34">
      <t>ゼイコ</t>
    </rPh>
    <phoneticPr fontId="4"/>
  </si>
  <si>
    <t xml:space="preserve">Please note that postage will be added to the total. </t>
    <phoneticPr fontId="1" type="noConversion"/>
  </si>
  <si>
    <t>Thank you for your order!</t>
    <phoneticPr fontId="21"/>
  </si>
  <si>
    <t>ご注文ありがとうございました。</t>
    <rPh sb="1" eb="3">
      <t>チュウモン</t>
    </rPh>
    <phoneticPr fontId="21"/>
  </si>
  <si>
    <t>Address / ご住所：</t>
    <rPh sb="11" eb="13">
      <t>ジュウショ</t>
    </rPh>
    <phoneticPr fontId="4"/>
  </si>
  <si>
    <t>Telephone / 電話番号：</t>
    <rPh sb="12" eb="14">
      <t>デンワ</t>
    </rPh>
    <rPh sb="14" eb="16">
      <t>バンゴウ</t>
    </rPh>
    <phoneticPr fontId="4"/>
  </si>
  <si>
    <t>E-mail / メール：</t>
    <phoneticPr fontId="4"/>
  </si>
  <si>
    <t xml:space="preserve">Level </t>
    <phoneticPr fontId="4"/>
  </si>
  <si>
    <t>レベル</t>
    <phoneticPr fontId="4"/>
  </si>
  <si>
    <t>Business Trip to New York, A</t>
  </si>
  <si>
    <t>Christmas Present, The</t>
  </si>
  <si>
    <t>Dear Ellen</t>
  </si>
  <si>
    <t>Haruna's Story Part 1</t>
  </si>
  <si>
    <t>Haruna's Story Part 2</t>
  </si>
  <si>
    <t>Haruna's Story Part 3</t>
  </si>
  <si>
    <t>Homestay in Auckland, A</t>
  </si>
  <si>
    <t>Ken's Story Part 1</t>
  </si>
  <si>
    <t>Ken's Story Part 2</t>
  </si>
  <si>
    <t>Life is Surprising!</t>
  </si>
  <si>
    <t>Old Hospital, The</t>
  </si>
  <si>
    <t>Strange Stories</t>
  </si>
  <si>
    <t>Trip to London, A</t>
    <phoneticPr fontId="4"/>
  </si>
  <si>
    <t>We Met Online</t>
  </si>
  <si>
    <t>Adventure in Rome</t>
  </si>
  <si>
    <t>Andre's Dream</t>
  </si>
  <si>
    <t>Christmas Tales</t>
  </si>
  <si>
    <t>Danger in Seattle</t>
  </si>
  <si>
    <t>Don't Come Back</t>
  </si>
  <si>
    <t>Finders Keepers...</t>
  </si>
  <si>
    <t xml:space="preserve">                                                     Visit our website at www.italkyoutalk.com</t>
    <phoneticPr fontId="1" type="noConversion"/>
  </si>
  <si>
    <t>Please email this form to Heather Dixon at info@italk-youtalk.com</t>
  </si>
  <si>
    <t>Jimmy Luther</t>
    <phoneticPr fontId="1" type="noConversion"/>
  </si>
  <si>
    <t>Dressed for Success</t>
    <phoneticPr fontId="1" type="noConversion"/>
  </si>
  <si>
    <t>Pretty and Bright</t>
    <phoneticPr fontId="1" type="noConversion"/>
  </si>
  <si>
    <t>Adventure on the Mountain</t>
    <phoneticPr fontId="1" type="noConversion"/>
  </si>
  <si>
    <t>Murder on Whale Island</t>
    <phoneticPr fontId="1" type="noConversion"/>
  </si>
  <si>
    <t>Killer</t>
    <phoneticPr fontId="1" type="noConversion"/>
  </si>
  <si>
    <t>Who's There?</t>
    <phoneticPr fontId="1" type="noConversion"/>
  </si>
  <si>
    <t>John Sees a Murder</t>
    <phoneticPr fontId="1" type="noConversion"/>
  </si>
  <si>
    <t>Match Day</t>
    <phoneticPr fontId="1" type="noConversion"/>
  </si>
  <si>
    <t>Summer Days</t>
    <phoneticPr fontId="1" type="noConversion"/>
  </si>
  <si>
    <t>Message in a Bottle</t>
    <phoneticPr fontId="1" type="noConversion"/>
  </si>
  <si>
    <t>Emily's Bag</t>
    <phoneticPr fontId="1" type="noConversion"/>
  </si>
  <si>
    <t>Birthdays to Remember</t>
    <phoneticPr fontId="1" type="noConversion"/>
  </si>
  <si>
    <t>Kindness of Strangers, The</t>
    <phoneticPr fontId="1" type="noConversion"/>
  </si>
  <si>
    <t>Murder in Marrakech</t>
    <phoneticPr fontId="1" type="noConversion"/>
  </si>
  <si>
    <t>Elspeth and the Visitor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</si>
</sst>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0"/>
      <name val="Verdana"/>
    </font>
    <font>
      <sz val="8"/>
      <name val="Verdana"/>
    </font>
    <font>
      <sz val="14"/>
      <name val="Verdana"/>
    </font>
    <font>
      <b/>
      <sz val="11"/>
      <color indexed="8"/>
      <name val="Yu Gothic"/>
      <family val="3"/>
    </font>
    <font>
      <sz val="11"/>
      <color indexed="8"/>
      <name val="Lantinghei SC Demibold"/>
      <family val="2"/>
    </font>
    <font>
      <b/>
      <sz val="12"/>
      <color indexed="10"/>
      <name val="Papyrus"/>
      <family val="4"/>
    </font>
    <font>
      <b/>
      <sz val="14"/>
      <color indexed="8"/>
      <name val="Yu Gothic"/>
      <family val="3"/>
    </font>
    <font>
      <b/>
      <sz val="14"/>
      <color indexed="8"/>
      <name val="Lantinghei SC Demibold"/>
      <family val="3"/>
    </font>
    <font>
      <b/>
      <sz val="16"/>
      <color indexed="8"/>
      <name val="Yu Gothic"/>
      <family val="3"/>
    </font>
    <font>
      <b/>
      <sz val="16"/>
      <color indexed="8"/>
      <name val="Lantinghei SC Demibold"/>
    </font>
    <font>
      <b/>
      <sz val="11"/>
      <name val="Lantinghei SC Demibold"/>
    </font>
    <font>
      <sz val="10"/>
      <name val="Yu Gothic"/>
      <family val="3"/>
    </font>
    <font>
      <sz val="10"/>
      <name val="Yu Gothic"/>
      <family val="3"/>
    </font>
    <font>
      <sz val="10"/>
      <name val="游ゴシック"/>
      <family val="3"/>
    </font>
    <font>
      <b/>
      <sz val="11"/>
      <color indexed="10"/>
      <name val="Papyrus"/>
      <family val="4"/>
    </font>
    <font>
      <sz val="10"/>
      <name val="Yu Gothic Medium"/>
      <family val="3"/>
    </font>
    <font>
      <sz val="11"/>
      <name val="Yu Gothic Medium"/>
      <family val="3"/>
    </font>
    <font>
      <sz val="11"/>
      <color indexed="8"/>
      <name val="Yu Gothic Medium"/>
      <family val="3"/>
    </font>
    <font>
      <sz val="11"/>
      <name val="Yu Gothic Medium"/>
      <family val="3"/>
    </font>
    <font>
      <b/>
      <sz val="11"/>
      <name val="游ゴシック"/>
      <family val="3"/>
    </font>
    <font>
      <b/>
      <sz val="11"/>
      <name val="Yu Gothic Medium"/>
      <family val="2"/>
    </font>
    <font>
      <sz val="6"/>
      <name val="Yu Gothic"/>
      <family val="3"/>
    </font>
    <font>
      <sz val="10"/>
      <color indexed="10"/>
      <name val="游ゴシック"/>
      <family val="3"/>
    </font>
    <font>
      <sz val="11"/>
      <name val="游ゴシック"/>
      <family val="3"/>
    </font>
    <font>
      <b/>
      <sz val="10"/>
      <name val="游ゴシック"/>
      <family val="3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/>
    <xf numFmtId="6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1" fillId="0" borderId="5" xfId="0" applyFont="1" applyBorder="1" applyAlignment="1">
      <alignment horizontal="left"/>
    </xf>
    <xf numFmtId="0" fontId="0" fillId="0" borderId="0" xfId="0"/>
    <xf numFmtId="0" fontId="0" fillId="0" borderId="0" xfId="0"/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wrapText="1"/>
    </xf>
    <xf numFmtId="0" fontId="23" fillId="0" borderId="0" xfId="0" applyFont="1"/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6" fontId="26" fillId="0" borderId="2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93133</xdr:rowOff>
    </xdr:from>
    <xdr:to>
      <xdr:col>1</xdr:col>
      <xdr:colOff>1689101</xdr:colOff>
      <xdr:row>3</xdr:row>
      <xdr:rowOff>104355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33"/>
          <a:ext cx="2671234" cy="7139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topLeftCell="A19" zoomScale="110" zoomScaleNormal="110" zoomScalePageLayoutView="110" workbookViewId="0">
      <selection activeCell="G5" sqref="G5"/>
    </sheetView>
  </sheetViews>
  <sheetFormatPr defaultColWidth="11" defaultRowHeight="12.75"/>
  <cols>
    <col min="2" max="2" width="31.75" customWidth="1"/>
    <col min="3" max="3" width="10.625" customWidth="1"/>
  </cols>
  <sheetData>
    <row r="1" spans="1:5" ht="20.25">
      <c r="C1" s="7"/>
    </row>
    <row r="2" spans="1:5" ht="19.5">
      <c r="B2" s="55" t="s">
        <v>0</v>
      </c>
      <c r="C2" s="55"/>
      <c r="D2" s="55"/>
      <c r="E2" s="55"/>
    </row>
    <row r="3" spans="1:5" ht="19.5">
      <c r="B3" s="55" t="s">
        <v>92</v>
      </c>
      <c r="C3" s="55"/>
      <c r="D3" s="55"/>
      <c r="E3" s="55"/>
    </row>
    <row r="6" spans="1:5" ht="23.1" customHeight="1">
      <c r="A6" s="58" t="s">
        <v>4</v>
      </c>
      <c r="B6" s="58"/>
      <c r="C6" s="58"/>
      <c r="D6" s="58"/>
      <c r="E6" s="58"/>
    </row>
    <row r="7" spans="1:5" ht="24.95" customHeight="1">
      <c r="A7" s="67" t="s">
        <v>20</v>
      </c>
      <c r="B7" s="68"/>
      <c r="C7" s="68"/>
      <c r="D7" s="68"/>
      <c r="E7" s="69"/>
    </row>
    <row r="8" spans="1:5" ht="24.95" customHeight="1">
      <c r="A8" s="67" t="s">
        <v>1</v>
      </c>
      <c r="B8" s="68"/>
      <c r="C8" s="68"/>
      <c r="D8" s="68"/>
      <c r="E8" s="69"/>
    </row>
    <row r="9" spans="1:5" ht="24.95" customHeight="1">
      <c r="A9" s="64" t="s">
        <v>67</v>
      </c>
      <c r="B9" s="65"/>
      <c r="C9" s="65"/>
      <c r="D9" s="65"/>
      <c r="E9" s="66"/>
    </row>
    <row r="10" spans="1:5" ht="24.95" customHeight="1">
      <c r="A10" s="70"/>
      <c r="B10" s="71"/>
      <c r="C10" s="71"/>
      <c r="D10" s="71"/>
      <c r="E10" s="72"/>
    </row>
    <row r="11" spans="1:5" ht="24.95" customHeight="1">
      <c r="A11" s="16" t="s">
        <v>68</v>
      </c>
      <c r="B11" s="15"/>
      <c r="C11" s="64" t="s">
        <v>69</v>
      </c>
      <c r="D11" s="65"/>
      <c r="E11" s="66"/>
    </row>
    <row r="12" spans="1:5" ht="15.95" customHeight="1"/>
    <row r="13" spans="1:5" ht="24">
      <c r="A13" s="56" t="s">
        <v>2</v>
      </c>
      <c r="B13" s="57"/>
      <c r="C13" s="57"/>
      <c r="D13" s="57"/>
      <c r="E13" s="57"/>
    </row>
    <row r="14" spans="1:5" ht="18">
      <c r="A14" s="1" t="s">
        <v>70</v>
      </c>
      <c r="B14" s="21" t="s">
        <v>16</v>
      </c>
      <c r="C14" s="1" t="s">
        <v>57</v>
      </c>
      <c r="D14" s="1" t="s">
        <v>59</v>
      </c>
      <c r="E14" s="5" t="s">
        <v>61</v>
      </c>
    </row>
    <row r="15" spans="1:5" ht="18">
      <c r="A15" s="2" t="s">
        <v>71</v>
      </c>
      <c r="B15" s="22" t="s">
        <v>17</v>
      </c>
      <c r="C15" s="2" t="s">
        <v>58</v>
      </c>
      <c r="D15" s="2" t="s">
        <v>60</v>
      </c>
      <c r="E15" s="6" t="s">
        <v>62</v>
      </c>
    </row>
    <row r="16" spans="1:5" ht="16.5">
      <c r="A16" s="3">
        <v>1</v>
      </c>
      <c r="B16" s="10" t="s">
        <v>97</v>
      </c>
      <c r="C16" s="31"/>
      <c r="D16" s="8">
        <v>899</v>
      </c>
      <c r="E16" s="8">
        <f>D16*0.1</f>
        <v>89.9</v>
      </c>
    </row>
    <row r="17" spans="1:5" s="37" customFormat="1" ht="16.5">
      <c r="A17" s="3">
        <v>1</v>
      </c>
      <c r="B17" s="10" t="s">
        <v>72</v>
      </c>
      <c r="C17" s="31"/>
      <c r="D17" s="8">
        <v>899</v>
      </c>
      <c r="E17" s="8">
        <f>D17*0.1</f>
        <v>89.9</v>
      </c>
    </row>
    <row r="18" spans="1:5" ht="16.5">
      <c r="A18" s="3">
        <v>1</v>
      </c>
      <c r="B18" s="11" t="s">
        <v>73</v>
      </c>
      <c r="C18" s="31"/>
      <c r="D18" s="8">
        <v>899</v>
      </c>
      <c r="E18" s="8">
        <f t="shared" ref="E18:E96" si="0">D18*0.1</f>
        <v>89.9</v>
      </c>
    </row>
    <row r="19" spans="1:5" ht="16.5">
      <c r="A19" s="3">
        <v>1</v>
      </c>
      <c r="B19" s="11" t="s">
        <v>74</v>
      </c>
      <c r="C19" s="31"/>
      <c r="D19" s="8">
        <v>899</v>
      </c>
      <c r="E19" s="8">
        <f t="shared" si="0"/>
        <v>89.9</v>
      </c>
    </row>
    <row r="20" spans="1:5" s="45" customFormat="1" ht="16.5">
      <c r="A20" s="3">
        <v>1</v>
      </c>
      <c r="B20" s="10" t="s">
        <v>105</v>
      </c>
      <c r="C20" s="31"/>
      <c r="D20" s="8">
        <v>899</v>
      </c>
      <c r="E20" s="8">
        <f t="shared" ref="E20" si="1">D20*0.1</f>
        <v>89.9</v>
      </c>
    </row>
    <row r="21" spans="1:5" ht="16.5">
      <c r="A21" s="3">
        <v>1</v>
      </c>
      <c r="B21" s="11" t="s">
        <v>75</v>
      </c>
      <c r="C21" s="31"/>
      <c r="D21" s="8">
        <v>899</v>
      </c>
      <c r="E21" s="8">
        <f t="shared" si="0"/>
        <v>89.9</v>
      </c>
    </row>
    <row r="22" spans="1:5" ht="16.5">
      <c r="A22" s="3">
        <v>1</v>
      </c>
      <c r="B22" s="11" t="s">
        <v>76</v>
      </c>
      <c r="C22" s="31"/>
      <c r="D22" s="8">
        <v>899</v>
      </c>
      <c r="E22" s="8">
        <f t="shared" si="0"/>
        <v>89.9</v>
      </c>
    </row>
    <row r="23" spans="1:5" ht="16.5">
      <c r="A23" s="3">
        <v>1</v>
      </c>
      <c r="B23" s="11" t="s">
        <v>77</v>
      </c>
      <c r="C23" s="31"/>
      <c r="D23" s="8">
        <v>899</v>
      </c>
      <c r="E23" s="8">
        <f t="shared" si="0"/>
        <v>89.9</v>
      </c>
    </row>
    <row r="24" spans="1:5" ht="16.5">
      <c r="A24" s="3">
        <v>1</v>
      </c>
      <c r="B24" s="11" t="s">
        <v>78</v>
      </c>
      <c r="C24" s="31"/>
      <c r="D24" s="8">
        <v>899</v>
      </c>
      <c r="E24" s="8">
        <f t="shared" si="0"/>
        <v>89.9</v>
      </c>
    </row>
    <row r="25" spans="1:5" s="30" customFormat="1" ht="16.5">
      <c r="A25" s="3">
        <v>1</v>
      </c>
      <c r="B25" s="10" t="s">
        <v>94</v>
      </c>
      <c r="C25" s="31"/>
      <c r="D25" s="8">
        <v>899</v>
      </c>
      <c r="E25" s="8">
        <f t="shared" si="0"/>
        <v>89.9</v>
      </c>
    </row>
    <row r="26" spans="1:5" ht="16.5">
      <c r="A26" s="3">
        <v>1</v>
      </c>
      <c r="B26" s="12" t="s">
        <v>79</v>
      </c>
      <c r="C26" s="32"/>
      <c r="D26" s="8">
        <v>899</v>
      </c>
      <c r="E26" s="8">
        <f t="shared" si="0"/>
        <v>89.9</v>
      </c>
    </row>
    <row r="27" spans="1:5" ht="16.5">
      <c r="A27" s="3">
        <v>1</v>
      </c>
      <c r="B27" s="12" t="s">
        <v>80</v>
      </c>
      <c r="C27" s="32"/>
      <c r="D27" s="8">
        <v>899</v>
      </c>
      <c r="E27" s="8">
        <f t="shared" si="0"/>
        <v>89.9</v>
      </c>
    </row>
    <row r="28" spans="1:5" ht="16.5">
      <c r="A28" s="3">
        <v>1</v>
      </c>
      <c r="B28" s="12" t="s">
        <v>81</v>
      </c>
      <c r="C28" s="32"/>
      <c r="D28" s="8">
        <v>899</v>
      </c>
      <c r="E28" s="8">
        <f t="shared" si="0"/>
        <v>89.9</v>
      </c>
    </row>
    <row r="29" spans="1:5" ht="16.5">
      <c r="A29" s="3">
        <v>1</v>
      </c>
      <c r="B29" s="12" t="s">
        <v>82</v>
      </c>
      <c r="C29" s="32"/>
      <c r="D29" s="8">
        <v>899</v>
      </c>
      <c r="E29" s="8">
        <f t="shared" si="0"/>
        <v>89.9</v>
      </c>
    </row>
    <row r="30" spans="1:5" ht="16.5">
      <c r="A30" s="3">
        <v>1</v>
      </c>
      <c r="B30" s="11" t="s">
        <v>83</v>
      </c>
      <c r="C30" s="31"/>
      <c r="D30" s="8">
        <v>899</v>
      </c>
      <c r="E30" s="8">
        <f t="shared" si="0"/>
        <v>89.9</v>
      </c>
    </row>
    <row r="31" spans="1:5" ht="16.5">
      <c r="A31" s="3">
        <v>1</v>
      </c>
      <c r="B31" s="10" t="s">
        <v>84</v>
      </c>
      <c r="C31" s="31"/>
      <c r="D31" s="8">
        <v>899</v>
      </c>
      <c r="E31" s="8">
        <f t="shared" si="0"/>
        <v>89.9</v>
      </c>
    </row>
    <row r="32" spans="1:5" ht="16.5">
      <c r="A32" s="3">
        <v>1</v>
      </c>
      <c r="B32" s="10" t="s">
        <v>24</v>
      </c>
      <c r="C32" s="31"/>
      <c r="D32" s="8">
        <v>899</v>
      </c>
      <c r="E32" s="8">
        <f t="shared" si="0"/>
        <v>89.9</v>
      </c>
    </row>
    <row r="33" spans="1:5" ht="16.5">
      <c r="A33" s="3">
        <v>1</v>
      </c>
      <c r="B33" s="12" t="s">
        <v>85</v>
      </c>
      <c r="C33" s="32"/>
      <c r="D33" s="8">
        <v>899</v>
      </c>
      <c r="E33" s="8">
        <f t="shared" si="0"/>
        <v>89.9</v>
      </c>
    </row>
    <row r="34" spans="1:5" ht="16.5">
      <c r="A34" s="3">
        <v>2</v>
      </c>
      <c r="B34" s="12" t="s">
        <v>86</v>
      </c>
      <c r="C34" s="32"/>
      <c r="D34" s="8">
        <v>899</v>
      </c>
      <c r="E34" s="8">
        <f t="shared" si="0"/>
        <v>89.9</v>
      </c>
    </row>
    <row r="35" spans="1:5" ht="16.5">
      <c r="A35" s="3">
        <v>2</v>
      </c>
      <c r="B35" s="12" t="s">
        <v>87</v>
      </c>
      <c r="C35" s="32"/>
      <c r="D35" s="8">
        <v>899</v>
      </c>
      <c r="E35" s="8">
        <f t="shared" si="0"/>
        <v>89.9</v>
      </c>
    </row>
    <row r="36" spans="1:5" ht="16.5">
      <c r="A36" s="3">
        <v>2</v>
      </c>
      <c r="B36" s="12" t="s">
        <v>88</v>
      </c>
      <c r="C36" s="32"/>
      <c r="D36" s="8">
        <v>899</v>
      </c>
      <c r="E36" s="8">
        <f t="shared" si="0"/>
        <v>89.9</v>
      </c>
    </row>
    <row r="37" spans="1:5" s="26" customFormat="1" ht="16.5">
      <c r="A37" s="3">
        <v>2</v>
      </c>
      <c r="B37" s="25" t="s">
        <v>26</v>
      </c>
      <c r="C37" s="32"/>
      <c r="D37" s="8">
        <v>899</v>
      </c>
      <c r="E37" s="8">
        <f t="shared" si="0"/>
        <v>89.9</v>
      </c>
    </row>
    <row r="38" spans="1:5" ht="16.5">
      <c r="A38" s="3">
        <v>2</v>
      </c>
      <c r="B38" s="12" t="s">
        <v>89</v>
      </c>
      <c r="C38" s="32"/>
      <c r="D38" s="8">
        <v>899</v>
      </c>
      <c r="E38" s="8">
        <f t="shared" si="0"/>
        <v>89.9</v>
      </c>
    </row>
    <row r="39" spans="1:5" ht="16.5">
      <c r="A39" s="3">
        <v>2</v>
      </c>
      <c r="B39" s="12" t="s">
        <v>90</v>
      </c>
      <c r="C39" s="32"/>
      <c r="D39" s="8">
        <v>899</v>
      </c>
      <c r="E39" s="8">
        <f t="shared" si="0"/>
        <v>89.9</v>
      </c>
    </row>
    <row r="40" spans="1:5" s="35" customFormat="1" ht="16.5">
      <c r="A40" s="3">
        <v>2</v>
      </c>
      <c r="B40" s="25" t="s">
        <v>95</v>
      </c>
      <c r="C40" s="32"/>
      <c r="D40" s="8">
        <v>899</v>
      </c>
      <c r="E40" s="8">
        <f t="shared" ref="E40" si="2">D40*0.1</f>
        <v>89.9</v>
      </c>
    </row>
    <row r="41" spans="1:5" s="49" customFormat="1" ht="16.5">
      <c r="A41" s="3">
        <v>2</v>
      </c>
      <c r="B41" s="25" t="s">
        <v>109</v>
      </c>
      <c r="C41" s="32"/>
      <c r="D41" s="8">
        <v>899</v>
      </c>
      <c r="E41" s="8">
        <f t="shared" ref="E41" si="3">D41*0.1</f>
        <v>89.9</v>
      </c>
    </row>
    <row r="42" spans="1:5" ht="16.5">
      <c r="A42" s="3">
        <v>2</v>
      </c>
      <c r="B42" s="12" t="s">
        <v>91</v>
      </c>
      <c r="C42" s="32"/>
      <c r="D42" s="8">
        <v>899</v>
      </c>
      <c r="E42" s="8">
        <f t="shared" si="0"/>
        <v>89.9</v>
      </c>
    </row>
    <row r="43" spans="1:5" ht="16.5">
      <c r="A43" s="3">
        <v>2</v>
      </c>
      <c r="B43" s="12" t="s">
        <v>5</v>
      </c>
      <c r="C43" s="32"/>
      <c r="D43" s="8">
        <v>899</v>
      </c>
      <c r="E43" s="8">
        <f t="shared" si="0"/>
        <v>89.9</v>
      </c>
    </row>
    <row r="44" spans="1:5" ht="16.5">
      <c r="A44" s="3">
        <v>2</v>
      </c>
      <c r="B44" s="25" t="s">
        <v>22</v>
      </c>
      <c r="C44" s="32"/>
      <c r="D44" s="8">
        <v>899</v>
      </c>
      <c r="E44" s="8">
        <f t="shared" si="0"/>
        <v>89.9</v>
      </c>
    </row>
    <row r="45" spans="1:5" s="41" customFormat="1" ht="16.5">
      <c r="A45" s="3">
        <v>2</v>
      </c>
      <c r="B45" s="25" t="s">
        <v>101</v>
      </c>
      <c r="C45" s="32"/>
      <c r="D45" s="8">
        <v>899</v>
      </c>
      <c r="E45" s="8">
        <f t="shared" ref="E45" si="4">D45*0.1</f>
        <v>89.9</v>
      </c>
    </row>
    <row r="46" spans="1:5" s="47" customFormat="1" ht="16.5">
      <c r="A46" s="3">
        <v>2</v>
      </c>
      <c r="B46" s="25" t="s">
        <v>107</v>
      </c>
      <c r="C46" s="32"/>
      <c r="D46" s="8">
        <v>899</v>
      </c>
      <c r="E46" s="8">
        <f t="shared" ref="E46" si="5">D46*0.1</f>
        <v>89.9</v>
      </c>
    </row>
    <row r="47" spans="1:5" ht="16.5">
      <c r="A47" s="3">
        <v>2</v>
      </c>
      <c r="B47" s="12" t="s">
        <v>6</v>
      </c>
      <c r="C47" s="32"/>
      <c r="D47" s="8">
        <v>899</v>
      </c>
      <c r="E47" s="8">
        <f t="shared" si="0"/>
        <v>89.9</v>
      </c>
    </row>
    <row r="48" spans="1:5" ht="16.5">
      <c r="A48" s="3">
        <v>2</v>
      </c>
      <c r="B48" s="12" t="s">
        <v>7</v>
      </c>
      <c r="C48" s="32"/>
      <c r="D48" s="8">
        <v>899</v>
      </c>
      <c r="E48" s="8">
        <f t="shared" si="0"/>
        <v>89.9</v>
      </c>
    </row>
    <row r="49" spans="1:5" s="44" customFormat="1" ht="16.5">
      <c r="A49" s="3">
        <v>2</v>
      </c>
      <c r="B49" s="25" t="s">
        <v>104</v>
      </c>
      <c r="C49" s="32"/>
      <c r="D49" s="8">
        <v>899</v>
      </c>
      <c r="E49" s="8">
        <f t="shared" ref="E49" si="6">D49*0.1</f>
        <v>89.9</v>
      </c>
    </row>
    <row r="50" spans="1:5" s="48" customFormat="1" ht="16.5">
      <c r="A50" s="3">
        <v>2</v>
      </c>
      <c r="B50" s="25" t="s">
        <v>108</v>
      </c>
      <c r="C50" s="32"/>
      <c r="D50" s="8">
        <v>899</v>
      </c>
      <c r="E50" s="8">
        <f t="shared" ref="E50" si="7">D50*0.1</f>
        <v>89.9</v>
      </c>
    </row>
    <row r="51" spans="1:5" s="38" customFormat="1" ht="16.5">
      <c r="A51" s="3">
        <v>2</v>
      </c>
      <c r="B51" s="25" t="s">
        <v>98</v>
      </c>
      <c r="C51" s="32"/>
      <c r="D51" s="8">
        <v>899</v>
      </c>
      <c r="E51" s="8">
        <f t="shared" ref="E51" si="8">D51*0.1</f>
        <v>89.9</v>
      </c>
    </row>
    <row r="52" spans="1:5" ht="16.5">
      <c r="A52" s="3">
        <v>2</v>
      </c>
      <c r="B52" s="12" t="s">
        <v>8</v>
      </c>
      <c r="C52" s="32"/>
      <c r="D52" s="8">
        <v>899</v>
      </c>
      <c r="E52" s="8">
        <f t="shared" si="0"/>
        <v>89.9</v>
      </c>
    </row>
    <row r="53" spans="1:5" ht="16.5">
      <c r="A53" s="3">
        <v>2</v>
      </c>
      <c r="B53" s="12" t="s">
        <v>9</v>
      </c>
      <c r="C53" s="32"/>
      <c r="D53" s="8">
        <v>899</v>
      </c>
      <c r="E53" s="8">
        <f t="shared" si="0"/>
        <v>89.9</v>
      </c>
    </row>
    <row r="54" spans="1:5" ht="16.5">
      <c r="A54" s="3">
        <v>2</v>
      </c>
      <c r="B54" s="12" t="s">
        <v>10</v>
      </c>
      <c r="C54" s="32"/>
      <c r="D54" s="8">
        <v>899</v>
      </c>
      <c r="E54" s="8">
        <f t="shared" si="0"/>
        <v>89.9</v>
      </c>
    </row>
    <row r="55" spans="1:5" ht="16.5">
      <c r="A55" s="3">
        <v>2</v>
      </c>
      <c r="B55" s="12" t="s">
        <v>11</v>
      </c>
      <c r="C55" s="32"/>
      <c r="D55" s="8">
        <v>899</v>
      </c>
      <c r="E55" s="8">
        <f t="shared" si="0"/>
        <v>89.9</v>
      </c>
    </row>
    <row r="56" spans="1:5" ht="16.5">
      <c r="A56" s="3">
        <v>2</v>
      </c>
      <c r="B56" s="12" t="s">
        <v>12</v>
      </c>
      <c r="C56" s="32"/>
      <c r="D56" s="8">
        <v>899</v>
      </c>
      <c r="E56" s="8">
        <f t="shared" si="0"/>
        <v>89.9</v>
      </c>
    </row>
    <row r="57" spans="1:5" ht="16.5">
      <c r="A57" s="3">
        <v>2</v>
      </c>
      <c r="B57" s="12" t="s">
        <v>13</v>
      </c>
      <c r="C57" s="32"/>
      <c r="D57" s="8">
        <v>899</v>
      </c>
      <c r="E57" s="8">
        <f t="shared" si="0"/>
        <v>89.9</v>
      </c>
    </row>
    <row r="58" spans="1:5" ht="16.5">
      <c r="A58" s="3">
        <v>2</v>
      </c>
      <c r="B58" s="12" t="s">
        <v>14</v>
      </c>
      <c r="C58" s="32"/>
      <c r="D58" s="8">
        <v>899</v>
      </c>
      <c r="E58" s="8">
        <f t="shared" si="0"/>
        <v>89.9</v>
      </c>
    </row>
    <row r="59" spans="1:5" s="40" customFormat="1" ht="16.5">
      <c r="A59" s="3">
        <v>2</v>
      </c>
      <c r="B59" s="25" t="s">
        <v>100</v>
      </c>
      <c r="C59" s="32"/>
      <c r="D59" s="8">
        <v>899</v>
      </c>
      <c r="E59" s="8">
        <f t="shared" ref="E59" si="9">D59*0.1</f>
        <v>89.9</v>
      </c>
    </row>
    <row r="60" spans="1:5" ht="16.5">
      <c r="A60" s="3">
        <v>2</v>
      </c>
      <c r="B60" s="12" t="s">
        <v>15</v>
      </c>
      <c r="C60" s="32"/>
      <c r="D60" s="8">
        <v>899</v>
      </c>
      <c r="E60" s="8">
        <f t="shared" si="0"/>
        <v>89.9</v>
      </c>
    </row>
    <row r="61" spans="1:5" ht="16.5">
      <c r="A61" s="4">
        <v>3</v>
      </c>
      <c r="B61" s="13" t="s">
        <v>18</v>
      </c>
      <c r="C61" s="33"/>
      <c r="D61" s="8">
        <v>899</v>
      </c>
      <c r="E61" s="8">
        <f t="shared" si="0"/>
        <v>89.9</v>
      </c>
    </row>
    <row r="62" spans="1:5" ht="16.5">
      <c r="A62" s="3">
        <v>3</v>
      </c>
      <c r="B62" s="12" t="s">
        <v>19</v>
      </c>
      <c r="C62" s="34"/>
      <c r="D62" s="8">
        <v>899</v>
      </c>
      <c r="E62" s="8">
        <f t="shared" si="0"/>
        <v>89.9</v>
      </c>
    </row>
    <row r="63" spans="1:5" ht="16.5">
      <c r="A63" s="3">
        <v>3</v>
      </c>
      <c r="B63" s="12" t="s">
        <v>30</v>
      </c>
      <c r="C63" s="34"/>
      <c r="D63" s="8">
        <v>899</v>
      </c>
      <c r="E63" s="8">
        <f t="shared" si="0"/>
        <v>89.9</v>
      </c>
    </row>
    <row r="64" spans="1:5" ht="16.5">
      <c r="A64" s="3">
        <v>3</v>
      </c>
      <c r="B64" s="12" t="s">
        <v>31</v>
      </c>
      <c r="C64" s="34"/>
      <c r="D64" s="8">
        <v>899</v>
      </c>
      <c r="E64" s="8">
        <f t="shared" si="0"/>
        <v>89.9</v>
      </c>
    </row>
    <row r="65" spans="1:5" ht="16.5">
      <c r="A65" s="3">
        <v>3</v>
      </c>
      <c r="B65" s="12" t="s">
        <v>32</v>
      </c>
      <c r="C65" s="34"/>
      <c r="D65" s="8">
        <v>899</v>
      </c>
      <c r="E65" s="8">
        <f t="shared" si="0"/>
        <v>89.9</v>
      </c>
    </row>
    <row r="66" spans="1:5" ht="16.5">
      <c r="A66" s="3">
        <v>3</v>
      </c>
      <c r="B66" s="14" t="s">
        <v>33</v>
      </c>
      <c r="C66" s="34"/>
      <c r="D66" s="8">
        <v>899</v>
      </c>
      <c r="E66" s="8">
        <f t="shared" si="0"/>
        <v>89.9</v>
      </c>
    </row>
    <row r="67" spans="1:5" s="27" customFormat="1" ht="16.5">
      <c r="A67" s="3">
        <v>3</v>
      </c>
      <c r="B67" s="28" t="s">
        <v>27</v>
      </c>
      <c r="C67" s="34"/>
      <c r="D67" s="8">
        <v>899</v>
      </c>
      <c r="E67" s="8">
        <f t="shared" si="0"/>
        <v>89.9</v>
      </c>
    </row>
    <row r="68" spans="1:5" ht="16.5">
      <c r="A68" s="3">
        <v>3</v>
      </c>
      <c r="B68" s="12" t="s">
        <v>34</v>
      </c>
      <c r="C68" s="34"/>
      <c r="D68" s="8">
        <v>899</v>
      </c>
      <c r="E68" s="8">
        <f t="shared" si="0"/>
        <v>89.9</v>
      </c>
    </row>
    <row r="69" spans="1:5" ht="16.5">
      <c r="A69" s="3">
        <v>3</v>
      </c>
      <c r="B69" s="11" t="s">
        <v>35</v>
      </c>
      <c r="C69" s="34"/>
      <c r="D69" s="8">
        <v>899</v>
      </c>
      <c r="E69" s="8">
        <f t="shared" si="0"/>
        <v>89.9</v>
      </c>
    </row>
    <row r="70" spans="1:5" ht="16.5">
      <c r="A70" s="3">
        <v>3</v>
      </c>
      <c r="B70" s="11" t="s">
        <v>36</v>
      </c>
      <c r="C70" s="34"/>
      <c r="D70" s="8">
        <v>899</v>
      </c>
      <c r="E70" s="8">
        <f t="shared" si="0"/>
        <v>89.9</v>
      </c>
    </row>
    <row r="71" spans="1:5" ht="16.5">
      <c r="A71" s="3">
        <v>3</v>
      </c>
      <c r="B71" s="14" t="s">
        <v>37</v>
      </c>
      <c r="C71" s="34"/>
      <c r="D71" s="8">
        <v>899</v>
      </c>
      <c r="E71" s="8">
        <f t="shared" si="0"/>
        <v>89.9</v>
      </c>
    </row>
    <row r="72" spans="1:5" ht="16.5">
      <c r="A72" s="3">
        <v>3</v>
      </c>
      <c r="B72" s="12" t="s">
        <v>38</v>
      </c>
      <c r="C72" s="34"/>
      <c r="D72" s="8">
        <v>899</v>
      </c>
      <c r="E72" s="8">
        <f t="shared" si="0"/>
        <v>89.9</v>
      </c>
    </row>
    <row r="73" spans="1:5" s="42" customFormat="1" ht="16.5">
      <c r="A73" s="3">
        <v>3</v>
      </c>
      <c r="B73" s="25" t="s">
        <v>102</v>
      </c>
      <c r="C73" s="34"/>
      <c r="D73" s="8">
        <v>899</v>
      </c>
      <c r="E73" s="8">
        <f t="shared" ref="E73" si="10">D73*0.1</f>
        <v>89.9</v>
      </c>
    </row>
    <row r="74" spans="1:5" ht="16.5">
      <c r="A74" s="3">
        <v>3</v>
      </c>
      <c r="B74" s="12" t="s">
        <v>39</v>
      </c>
      <c r="C74" s="34"/>
      <c r="D74" s="8">
        <v>899</v>
      </c>
      <c r="E74" s="8">
        <f t="shared" si="0"/>
        <v>89.9</v>
      </c>
    </row>
    <row r="75" spans="1:5" ht="16.5">
      <c r="A75" s="3">
        <v>3</v>
      </c>
      <c r="B75" s="12" t="s">
        <v>40</v>
      </c>
      <c r="C75" s="34"/>
      <c r="D75" s="8">
        <v>899</v>
      </c>
      <c r="E75" s="8">
        <f t="shared" si="0"/>
        <v>89.9</v>
      </c>
    </row>
    <row r="76" spans="1:5" ht="16.5">
      <c r="A76" s="3">
        <v>3</v>
      </c>
      <c r="B76" s="12" t="s">
        <v>41</v>
      </c>
      <c r="C76" s="34"/>
      <c r="D76" s="8">
        <v>899</v>
      </c>
      <c r="E76" s="8">
        <f t="shared" si="0"/>
        <v>89.9</v>
      </c>
    </row>
    <row r="77" spans="1:5" ht="16.5">
      <c r="A77" s="3">
        <v>3</v>
      </c>
      <c r="B77" s="12" t="s">
        <v>42</v>
      </c>
      <c r="C77" s="34"/>
      <c r="D77" s="8">
        <v>899</v>
      </c>
      <c r="E77" s="8">
        <f t="shared" si="0"/>
        <v>89.9</v>
      </c>
    </row>
    <row r="78" spans="1:5" ht="16.5">
      <c r="A78" s="3">
        <v>3</v>
      </c>
      <c r="B78" s="12" t="s">
        <v>43</v>
      </c>
      <c r="C78" s="34"/>
      <c r="D78" s="8">
        <v>899</v>
      </c>
      <c r="E78" s="8">
        <f t="shared" si="0"/>
        <v>89.9</v>
      </c>
    </row>
    <row r="79" spans="1:5" ht="16.5">
      <c r="A79" s="3">
        <v>3</v>
      </c>
      <c r="B79" s="12" t="s">
        <v>44</v>
      </c>
      <c r="C79" s="34"/>
      <c r="D79" s="8">
        <v>899</v>
      </c>
      <c r="E79" s="8">
        <f t="shared" si="0"/>
        <v>89.9</v>
      </c>
    </row>
    <row r="80" spans="1:5" ht="16.5">
      <c r="A80" s="3">
        <v>3</v>
      </c>
      <c r="B80" s="12" t="s">
        <v>45</v>
      </c>
      <c r="C80" s="34"/>
      <c r="D80" s="8">
        <v>899</v>
      </c>
      <c r="E80" s="8">
        <f t="shared" si="0"/>
        <v>89.9</v>
      </c>
    </row>
    <row r="81" spans="1:5" s="36" customFormat="1" ht="16.5">
      <c r="A81" s="3">
        <v>3</v>
      </c>
      <c r="B81" s="25" t="s">
        <v>96</v>
      </c>
      <c r="C81" s="34"/>
      <c r="D81" s="8">
        <v>899</v>
      </c>
      <c r="E81" s="8">
        <f t="shared" ref="E81" si="11">D81*0.1</f>
        <v>89.9</v>
      </c>
    </row>
    <row r="82" spans="1:5" ht="16.5">
      <c r="A82" s="3">
        <v>3</v>
      </c>
      <c r="B82" s="12" t="s">
        <v>46</v>
      </c>
      <c r="C82" s="34"/>
      <c r="D82" s="8">
        <v>899</v>
      </c>
      <c r="E82" s="8">
        <f t="shared" si="0"/>
        <v>89.9</v>
      </c>
    </row>
    <row r="83" spans="1:5" s="43" customFormat="1" ht="16.5">
      <c r="A83" s="3">
        <v>3</v>
      </c>
      <c r="B83" s="25" t="s">
        <v>103</v>
      </c>
      <c r="C83" s="34"/>
      <c r="D83" s="8">
        <v>899</v>
      </c>
      <c r="E83" s="8">
        <f t="shared" ref="E83" si="12">D83*0.1</f>
        <v>89.9</v>
      </c>
    </row>
    <row r="84" spans="1:5" s="29" customFormat="1" ht="16.5">
      <c r="A84" s="3">
        <v>3</v>
      </c>
      <c r="B84" s="25" t="s">
        <v>29</v>
      </c>
      <c r="C84" s="34"/>
      <c r="D84" s="8">
        <v>899</v>
      </c>
      <c r="E84" s="8">
        <f t="shared" si="0"/>
        <v>89.9</v>
      </c>
    </row>
    <row r="85" spans="1:5" ht="16.5">
      <c r="A85" s="3">
        <v>3</v>
      </c>
      <c r="B85" s="12" t="s">
        <v>47</v>
      </c>
      <c r="C85" s="34"/>
      <c r="D85" s="8">
        <v>899</v>
      </c>
      <c r="E85" s="8">
        <f t="shared" si="0"/>
        <v>89.9</v>
      </c>
    </row>
    <row r="86" spans="1:5" ht="16.5">
      <c r="A86" s="3">
        <v>3</v>
      </c>
      <c r="B86" s="12" t="s">
        <v>48</v>
      </c>
      <c r="C86" s="34"/>
      <c r="D86" s="8">
        <v>899</v>
      </c>
      <c r="E86" s="8">
        <f t="shared" si="0"/>
        <v>89.9</v>
      </c>
    </row>
    <row r="87" spans="1:5" s="46" customFormat="1" ht="16.5">
      <c r="A87" s="3">
        <v>4</v>
      </c>
      <c r="B87" s="25" t="s">
        <v>106</v>
      </c>
      <c r="C87" s="34"/>
      <c r="D87" s="8">
        <v>899</v>
      </c>
      <c r="E87" s="8">
        <f t="shared" ref="E87" si="13">D87*0.1</f>
        <v>89.9</v>
      </c>
    </row>
    <row r="88" spans="1:5" ht="16.5">
      <c r="A88" s="3">
        <v>4</v>
      </c>
      <c r="B88" s="10" t="s">
        <v>49</v>
      </c>
      <c r="C88" s="34"/>
      <c r="D88" s="8">
        <v>899</v>
      </c>
      <c r="E88" s="8">
        <f t="shared" si="0"/>
        <v>89.9</v>
      </c>
    </row>
    <row r="89" spans="1:5" ht="16.5">
      <c r="A89" s="3">
        <v>4</v>
      </c>
      <c r="B89" s="10" t="s">
        <v>23</v>
      </c>
      <c r="C89" s="34"/>
      <c r="D89" s="8">
        <v>899</v>
      </c>
      <c r="E89" s="8">
        <f t="shared" si="0"/>
        <v>89.9</v>
      </c>
    </row>
    <row r="90" spans="1:5" ht="16.5">
      <c r="A90" s="3">
        <v>4</v>
      </c>
      <c r="B90" s="12" t="s">
        <v>50</v>
      </c>
      <c r="C90" s="34"/>
      <c r="D90" s="8">
        <v>899</v>
      </c>
      <c r="E90" s="8">
        <f t="shared" si="0"/>
        <v>89.9</v>
      </c>
    </row>
    <row r="91" spans="1:5" ht="16.5">
      <c r="A91" s="3">
        <v>4</v>
      </c>
      <c r="B91" s="12" t="s">
        <v>51</v>
      </c>
      <c r="C91" s="34"/>
      <c r="D91" s="8">
        <v>899</v>
      </c>
      <c r="E91" s="8">
        <f t="shared" si="0"/>
        <v>89.9</v>
      </c>
    </row>
    <row r="92" spans="1:5" ht="16.5">
      <c r="A92" s="3">
        <v>4</v>
      </c>
      <c r="B92" s="11" t="s">
        <v>52</v>
      </c>
      <c r="C92" s="34"/>
      <c r="D92" s="8">
        <v>899</v>
      </c>
      <c r="E92" s="8">
        <f t="shared" si="0"/>
        <v>89.9</v>
      </c>
    </row>
    <row r="93" spans="1:5" s="39" customFormat="1" ht="16.5">
      <c r="A93" s="3">
        <v>4</v>
      </c>
      <c r="B93" s="10" t="s">
        <v>99</v>
      </c>
      <c r="C93" s="34"/>
      <c r="D93" s="8">
        <v>899</v>
      </c>
      <c r="E93" s="8">
        <f t="shared" ref="E93" si="14">D93*0.1</f>
        <v>89.9</v>
      </c>
    </row>
    <row r="94" spans="1:5" ht="16.5">
      <c r="A94" s="3">
        <v>4</v>
      </c>
      <c r="B94" s="12" t="s">
        <v>53</v>
      </c>
      <c r="C94" s="34"/>
      <c r="D94" s="8">
        <v>899</v>
      </c>
      <c r="E94" s="8">
        <f t="shared" si="0"/>
        <v>89.9</v>
      </c>
    </row>
    <row r="95" spans="1:5" ht="16.5">
      <c r="A95" s="3">
        <v>4</v>
      </c>
      <c r="B95" s="11" t="s">
        <v>54</v>
      </c>
      <c r="C95" s="34"/>
      <c r="D95" s="8">
        <v>899</v>
      </c>
      <c r="E95" s="8">
        <f t="shared" si="0"/>
        <v>89.9</v>
      </c>
    </row>
    <row r="96" spans="1:5" ht="16.5">
      <c r="A96" s="3">
        <v>4</v>
      </c>
      <c r="B96" s="10" t="s">
        <v>25</v>
      </c>
      <c r="C96" s="34"/>
      <c r="D96" s="8">
        <v>899</v>
      </c>
      <c r="E96" s="8">
        <f t="shared" si="0"/>
        <v>89.9</v>
      </c>
    </row>
    <row r="97" spans="1:5" ht="16.5">
      <c r="A97" s="3">
        <v>4</v>
      </c>
      <c r="B97" s="12" t="s">
        <v>55</v>
      </c>
      <c r="C97" s="34"/>
      <c r="D97" s="8">
        <v>899</v>
      </c>
      <c r="E97" s="8">
        <f t="shared" ref="E97:E98" si="15">D97*0.1</f>
        <v>89.9</v>
      </c>
    </row>
    <row r="98" spans="1:5" ht="16.5">
      <c r="A98" s="3">
        <v>4</v>
      </c>
      <c r="B98" s="12" t="s">
        <v>56</v>
      </c>
      <c r="C98" s="34"/>
      <c r="D98" s="8">
        <v>899</v>
      </c>
      <c r="E98" s="8">
        <f t="shared" si="15"/>
        <v>89.9</v>
      </c>
    </row>
    <row r="99" spans="1:5" ht="26.1" customHeight="1">
      <c r="A99" s="9"/>
      <c r="B99" s="17" t="s">
        <v>3</v>
      </c>
      <c r="C99" s="3">
        <f>SUM(C16:C98)</f>
        <v>0</v>
      </c>
      <c r="D99" s="8">
        <f>C99*899</f>
        <v>0</v>
      </c>
      <c r="E99" s="8">
        <f>C99*90</f>
        <v>0</v>
      </c>
    </row>
    <row r="100" spans="1:5" ht="27" customHeight="1">
      <c r="A100" s="61" t="s">
        <v>63</v>
      </c>
      <c r="B100" s="62"/>
      <c r="C100" s="63"/>
      <c r="D100" s="59">
        <f>D99+E99</f>
        <v>0</v>
      </c>
      <c r="E100" s="60"/>
    </row>
    <row r="102" spans="1:5" ht="30.95" customHeight="1">
      <c r="A102" s="53" t="s">
        <v>64</v>
      </c>
      <c r="B102" s="54"/>
      <c r="C102" s="54"/>
      <c r="D102" s="54"/>
      <c r="E102" s="54"/>
    </row>
    <row r="103" spans="1:5" ht="19.5" customHeight="1">
      <c r="A103" s="23"/>
      <c r="B103" s="23"/>
      <c r="C103" s="23"/>
      <c r="D103" s="23"/>
      <c r="E103" s="23"/>
    </row>
    <row r="104" spans="1:5" ht="19.5" customHeight="1">
      <c r="A104" s="23" t="s">
        <v>28</v>
      </c>
      <c r="B104" s="23"/>
      <c r="C104" s="23"/>
      <c r="D104" s="23"/>
      <c r="E104" s="23"/>
    </row>
    <row r="105" spans="1:5" ht="19.5" customHeight="1">
      <c r="A105" s="23"/>
      <c r="B105" s="23"/>
      <c r="C105" s="23"/>
      <c r="D105" s="23"/>
      <c r="E105" s="23"/>
    </row>
    <row r="106" spans="1:5" ht="18.75">
      <c r="A106" s="23"/>
      <c r="B106" s="23"/>
      <c r="C106" s="23"/>
      <c r="D106" s="23"/>
      <c r="E106" s="23"/>
    </row>
    <row r="107" spans="1:5" ht="18.75">
      <c r="A107" s="23" t="s">
        <v>93</v>
      </c>
      <c r="B107" s="23"/>
      <c r="C107" s="23"/>
      <c r="D107" s="23"/>
      <c r="E107" s="23"/>
    </row>
    <row r="108" spans="1:5" ht="18.75">
      <c r="A108" s="24" t="s">
        <v>21</v>
      </c>
      <c r="B108" s="23"/>
      <c r="C108" s="23"/>
      <c r="D108" s="23"/>
      <c r="E108" s="23"/>
    </row>
    <row r="109" spans="1:5" ht="16.5">
      <c r="A109" s="19"/>
      <c r="B109" s="18"/>
      <c r="C109" s="18"/>
      <c r="D109" s="18"/>
      <c r="E109" s="18"/>
    </row>
    <row r="110" spans="1:5" ht="16.5">
      <c r="A110" s="51" t="s">
        <v>65</v>
      </c>
      <c r="B110" s="51"/>
      <c r="C110" s="51"/>
      <c r="D110" s="20"/>
      <c r="E110" s="20"/>
    </row>
    <row r="111" spans="1:5" ht="16.5">
      <c r="A111" s="51" t="s">
        <v>66</v>
      </c>
      <c r="B111" s="52"/>
      <c r="C111" s="52"/>
      <c r="D111" s="20"/>
      <c r="E111" s="20"/>
    </row>
    <row r="112" spans="1:5">
      <c r="A112" s="50"/>
      <c r="B112" s="50"/>
      <c r="C112" s="50"/>
      <c r="D112" s="50"/>
      <c r="E112" s="50"/>
    </row>
  </sheetData>
  <mergeCells count="15">
    <mergeCell ref="A112:E112"/>
    <mergeCell ref="A110:C110"/>
    <mergeCell ref="A111:C111"/>
    <mergeCell ref="A102:E102"/>
    <mergeCell ref="B2:E2"/>
    <mergeCell ref="B3:E3"/>
    <mergeCell ref="A13:E13"/>
    <mergeCell ref="A6:E6"/>
    <mergeCell ref="D100:E100"/>
    <mergeCell ref="A100:C100"/>
    <mergeCell ref="C11:E11"/>
    <mergeCell ref="A7:E7"/>
    <mergeCell ref="A9:E9"/>
    <mergeCell ref="A10:E10"/>
    <mergeCell ref="A8:E8"/>
  </mergeCells>
  <phoneticPr fontId="1" type="noConversion"/>
  <pageMargins left="0.36000000000000004" right="0.36000000000000004" top="0.8" bottom="1" header="0.5" footer="0.5"/>
  <pageSetup paperSize="9" orientation="portrait" horizontalDpi="0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2018-10-04T23:19:14Z</dcterms:created>
  <dcterms:modified xsi:type="dcterms:W3CDTF">2021-03-17T03:36:23Z</dcterms:modified>
</cp:coreProperties>
</file>